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https://crs365-my.sharepoint.com/personal/pglowacki_crs_com/Documents/Course Promos/"/>
    </mc:Choice>
  </mc:AlternateContent>
  <xr:revisionPtr revIDLastSave="0" documentId="8_{56F16C3F-C85D-4541-9063-82C55BADCA26}" xr6:coauthVersionLast="41" xr6:coauthVersionMax="41" xr10:uidLastSave="{00000000-0000-0000-0000-000000000000}"/>
  <bookViews>
    <workbookView showSheetTabs="0" xWindow="-120" yWindow="-120" windowWidth="29040" windowHeight="17640" xr2:uid="{00000000-000D-0000-FFFF-FFFF00000000}"/>
  </bookViews>
  <sheets>
    <sheet name="Net Income Worksheet" sheetId="1" r:id="rId1"/>
  </sheets>
  <definedNames>
    <definedName name="_MailAutoSig" localSheetId="0">'Net Income Worksheet'!$B$25</definedName>
    <definedName name="_xlnm.Print_Area" localSheetId="0">'Net Income Worksheet'!$A$1:$S$54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3" i="1" l="1"/>
  <c r="Q29" i="1" l="1"/>
  <c r="Q35" i="1" s="1"/>
  <c r="G16" i="1"/>
  <c r="Q33" i="1" s="1"/>
  <c r="E16" i="1"/>
  <c r="O33" i="1"/>
  <c r="O40" i="1" s="1"/>
  <c r="O29" i="1"/>
  <c r="O35" i="1"/>
  <c r="Q40" i="1" l="1"/>
</calcChain>
</file>

<file path=xl/sharedStrings.xml><?xml version="1.0" encoding="utf-8"?>
<sst xmlns="http://schemas.openxmlformats.org/spreadsheetml/2006/main" count="55" uniqueCount="35">
  <si>
    <t>Estimated Income</t>
  </si>
  <si>
    <t>Sample</t>
  </si>
  <si>
    <t>Your Estimate</t>
  </si>
  <si>
    <t>Number of Students</t>
  </si>
  <si>
    <t>Sample Tuition</t>
  </si>
  <si>
    <t>Tuition Income</t>
  </si>
  <si>
    <t>x</t>
  </si>
  <si>
    <t xml:space="preserve">x </t>
  </si>
  <si>
    <t>Estimated Expenses</t>
  </si>
  <si>
    <t>Total Purchase Price</t>
  </si>
  <si>
    <t>Sponsorships*</t>
  </si>
  <si>
    <t>Estimated Net Income</t>
  </si>
  <si>
    <t>+</t>
  </si>
  <si>
    <t>=</t>
  </si>
  <si>
    <t>-</t>
  </si>
  <si>
    <t>+$</t>
  </si>
  <si>
    <t>$</t>
  </si>
  <si>
    <t xml:space="preserve">The net income worksheet below will help you estimate your net income potential.  You need to fill in the sections and complete your own net </t>
  </si>
  <si>
    <t>income estimate.  You may use the worksheet to compare your potential net income based on varying prices and/or the number of students.</t>
  </si>
  <si>
    <t xml:space="preserve">Purchase Price &amp; Expenses </t>
  </si>
  <si>
    <t>-$</t>
  </si>
  <si>
    <t>Course:</t>
  </si>
  <si>
    <t>Date:</t>
  </si>
  <si>
    <t>Licensing Fee</t>
  </si>
  <si>
    <t>CRS Per Student Fee @ $30</t>
  </si>
  <si>
    <t>Breaks (ex: coffee, snacks)^</t>
  </si>
  <si>
    <t>^Optional</t>
  </si>
  <si>
    <t>Marketing Materials and Misc</t>
  </si>
  <si>
    <t>Many new licensees will inquire what RRC's recommendations are for registration/tuition. We recommend basing your costs on what the market in your area is willing to bear.</t>
  </si>
  <si>
    <t>For further guidance, is a sample of the average costs we see.  It is solely up to the licnensing  party to offer discounts to RRC members or early bird codes, etc.</t>
  </si>
  <si>
    <t>Room, AV, Internet Costs</t>
  </si>
  <si>
    <t>Instructor Expenses</t>
  </si>
  <si>
    <t>Instructor Fees***</t>
  </si>
  <si>
    <t>Print Student Guide**</t>
  </si>
  <si>
    <t>SAMPLE CRS One-Day Course Net Income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</si>
</sst>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4">
    <font>
      <sz val="10"/>
      <name val="Arial"/>
    </font>
    <font>
      <b/>
      <sz val="12"/>
      <name val="CG Times"/>
      <family val="1"/>
    </font>
    <font>
      <b/>
      <sz val="10"/>
      <name val="CG Times"/>
      <family val="1"/>
    </font>
    <font>
      <sz val="10"/>
      <name val="Arial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0"/>
      <color indexed="51"/>
      <name val="Arial Narrow"/>
      <family val="2"/>
    </font>
    <font>
      <sz val="10"/>
      <color indexed="12"/>
      <name val="Arial Narrow"/>
      <family val="2"/>
    </font>
    <font>
      <b/>
      <sz val="10"/>
      <color indexed="52"/>
      <name val="Arial Narrow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/>
    <xf numFmtId="49" fontId="5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right"/>
    </xf>
    <xf numFmtId="0" fontId="10" fillId="2" borderId="0" xfId="0" applyFont="1" applyFill="1"/>
    <xf numFmtId="0" fontId="7" fillId="3" borderId="0" xfId="0" applyFont="1" applyFill="1" applyBorder="1"/>
    <xf numFmtId="0" fontId="11" fillId="3" borderId="0" xfId="0" applyFont="1" applyFill="1" applyBorder="1"/>
    <xf numFmtId="0" fontId="6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6" fillId="3" borderId="0" xfId="0" applyFont="1" applyFill="1"/>
    <xf numFmtId="0" fontId="6" fillId="0" borderId="0" xfId="0" applyFont="1" applyFill="1"/>
    <xf numFmtId="0" fontId="6" fillId="2" borderId="0" xfId="0" applyFont="1" applyFill="1"/>
    <xf numFmtId="0" fontId="7" fillId="3" borderId="0" xfId="0" applyFont="1" applyFill="1"/>
    <xf numFmtId="0" fontId="7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 horizontal="right"/>
    </xf>
    <xf numFmtId="0" fontId="12" fillId="4" borderId="0" xfId="0" applyFont="1" applyFill="1" applyBorder="1"/>
    <xf numFmtId="0" fontId="6" fillId="4" borderId="0" xfId="0" applyFont="1" applyFill="1" applyBorder="1"/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6" fillId="4" borderId="0" xfId="0" applyFont="1" applyFill="1"/>
    <xf numFmtId="0" fontId="7" fillId="4" borderId="0" xfId="0" applyFont="1" applyFill="1"/>
    <xf numFmtId="0" fontId="7" fillId="4" borderId="0" xfId="0" applyFont="1" applyFill="1" applyAlignment="1">
      <alignment horizontal="center"/>
    </xf>
    <xf numFmtId="49" fontId="7" fillId="4" borderId="0" xfId="0" applyNumberFormat="1" applyFont="1" applyFill="1" applyAlignment="1">
      <alignment horizontal="right"/>
    </xf>
    <xf numFmtId="0" fontId="7" fillId="5" borderId="0" xfId="0" applyFont="1" applyFill="1" applyBorder="1"/>
    <xf numFmtId="0" fontId="7" fillId="5" borderId="0" xfId="0" applyFont="1" applyFill="1" applyAlignment="1">
      <alignment horizontal="center"/>
    </xf>
    <xf numFmtId="165" fontId="7" fillId="5" borderId="0" xfId="0" applyNumberFormat="1" applyFont="1" applyFill="1"/>
    <xf numFmtId="4" fontId="7" fillId="0" borderId="0" xfId="0" applyNumberFormat="1" applyFont="1" applyProtection="1">
      <protection locked="0"/>
    </xf>
    <xf numFmtId="0" fontId="7" fillId="5" borderId="0" xfId="0" applyFont="1" applyFill="1"/>
    <xf numFmtId="0" fontId="7" fillId="4" borderId="0" xfId="0" applyFont="1" applyFill="1" applyBorder="1" applyAlignment="1">
      <alignment horizontal="right"/>
    </xf>
    <xf numFmtId="165" fontId="7" fillId="5" borderId="0" xfId="0" applyNumberFormat="1" applyFont="1" applyFill="1" applyBorder="1"/>
    <xf numFmtId="4" fontId="7" fillId="0" borderId="0" xfId="0" applyNumberFormat="1" applyFont="1" applyProtection="1">
      <protection hidden="1"/>
    </xf>
    <xf numFmtId="0" fontId="6" fillId="4" borderId="0" xfId="0" applyFont="1" applyFill="1" applyBorder="1" applyAlignment="1">
      <alignment horizontal="right"/>
    </xf>
    <xf numFmtId="164" fontId="7" fillId="4" borderId="0" xfId="0" applyNumberFormat="1" applyFont="1" applyFill="1" applyBorder="1"/>
    <xf numFmtId="0" fontId="7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horizontal="right"/>
    </xf>
    <xf numFmtId="164" fontId="7" fillId="2" borderId="0" xfId="0" applyNumberFormat="1" applyFont="1" applyFill="1" applyBorder="1"/>
    <xf numFmtId="0" fontId="7" fillId="2" borderId="0" xfId="0" applyFont="1" applyFill="1" applyBorder="1" applyAlignment="1">
      <alignment horizontal="center"/>
    </xf>
    <xf numFmtId="165" fontId="7" fillId="6" borderId="0" xfId="0" applyNumberFormat="1" applyFont="1" applyFill="1" applyBorder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49" fontId="7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 vertical="center"/>
    </xf>
    <xf numFmtId="0" fontId="7" fillId="6" borderId="0" xfId="0" applyFont="1" applyFill="1" applyAlignment="1">
      <alignment horizontal="center" vertical="center"/>
    </xf>
    <xf numFmtId="165" fontId="7" fillId="6" borderId="0" xfId="0" applyNumberFormat="1" applyFont="1" applyFill="1" applyAlignment="1">
      <alignment vertical="center"/>
    </xf>
    <xf numFmtId="49" fontId="7" fillId="2" borderId="0" xfId="0" applyNumberFormat="1" applyFont="1" applyFill="1" applyAlignment="1">
      <alignment horizontal="right" vertical="center"/>
    </xf>
    <xf numFmtId="4" fontId="7" fillId="0" borderId="0" xfId="0" applyNumberFormat="1" applyFont="1" applyAlignment="1" applyProtection="1">
      <alignment vertical="center"/>
      <protection hidden="1"/>
    </xf>
    <xf numFmtId="0" fontId="7" fillId="0" borderId="0" xfId="0" applyFont="1"/>
    <xf numFmtId="49" fontId="7" fillId="0" borderId="0" xfId="0" applyNumberFormat="1" applyFont="1" applyAlignment="1">
      <alignment horizontal="right"/>
    </xf>
    <xf numFmtId="4" fontId="7" fillId="0" borderId="0" xfId="0" applyNumberFormat="1" applyFont="1" applyProtection="1"/>
    <xf numFmtId="0" fontId="8" fillId="0" borderId="0" xfId="0" applyFont="1" applyProtection="1"/>
    <xf numFmtId="0" fontId="9" fillId="0" borderId="1" xfId="0" applyFont="1" applyBorder="1" applyProtection="1">
      <protection locked="0"/>
    </xf>
    <xf numFmtId="0" fontId="13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Fill="1" applyBorder="1" applyAlignment="1" applyProtection="1">
      <alignment horizontal="center"/>
      <protection locked="0"/>
    </xf>
    <xf numFmtId="164" fontId="7" fillId="0" borderId="0" xfId="0" applyNumberFormat="1" applyFont="1" applyFill="1" applyBorder="1" applyAlignment="1" applyProtection="1">
      <alignment horizontal="center"/>
      <protection locked="0"/>
    </xf>
    <xf numFmtId="164" fontId="7" fillId="0" borderId="0" xfId="0" applyNumberFormat="1" applyFont="1" applyFill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ECFF"/>
      <rgbColor rgb="00CCFFFF"/>
      <rgbColor rgb="0099CCFF"/>
      <rgbColor rgb="0066CCFF"/>
      <rgbColor rgb="006699FF"/>
      <rgbColor rgb="000099FF"/>
      <rgbColor rgb="00B7DBFF"/>
      <rgbColor rgb="0085CEFF"/>
      <rgbColor rgb="00000080"/>
      <rgbColor rgb="00FF00FF"/>
      <rgbColor rgb="00FFFF00"/>
      <rgbColor rgb="0000FFFF"/>
      <rgbColor rgb="00800080"/>
      <rgbColor rgb="00800000"/>
      <rgbColor rgb="00008080"/>
      <rgbColor rgb="007194DB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371475</xdr:colOff>
      <xdr:row>16</xdr:row>
      <xdr:rowOff>9525</xdr:rowOff>
    </xdr:from>
    <xdr:to>
      <xdr:col>6</xdr:col>
      <xdr:colOff>371475</xdr:colOff>
      <xdr:row>32</xdr:row>
      <xdr:rowOff>66675</xdr:rowOff>
    </xdr:to>
    <xdr:sp macro="" textlink="">
      <xdr:nvSpPr>
        <xdr:cNvPr id="1117" name="Line 1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ShapeType="1"/>
        </xdr:cNvSpPr>
      </xdr:nvSpPr>
      <xdr:spPr bwMode="auto">
        <a:xfrm>
          <a:off x="2295525" y="2190750"/>
          <a:ext cx="0" cy="1609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371475</xdr:colOff>
      <xdr:row>32</xdr:row>
      <xdr:rowOff>85725</xdr:rowOff>
    </xdr:from>
    <xdr:to>
      <xdr:col>10</xdr:col>
      <xdr:colOff>28575</xdr:colOff>
      <xdr:row>32</xdr:row>
      <xdr:rowOff>95250</xdr:rowOff>
    </xdr:to>
    <xdr:sp macro="" textlink="">
      <xdr:nvSpPr>
        <xdr:cNvPr id="1118" name="Freeform 2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/>
        </xdr:cNvSpPr>
      </xdr:nvSpPr>
      <xdr:spPr bwMode="auto">
        <a:xfrm>
          <a:off x="2295525" y="3819525"/>
          <a:ext cx="638175" cy="9525"/>
        </a:xfrm>
        <a:custGeom>
          <a:avLst/>
          <a:gdLst>
            <a:gd name="T0" fmla="*/ 0 w 60"/>
            <a:gd name="T1" fmla="*/ 0 h 1"/>
            <a:gd name="T2" fmla="*/ 2147483646 w 60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60" h="1">
              <a:moveTo>
                <a:pt x="0" y="0"/>
              </a:moveTo>
              <a:lnTo>
                <a:pt x="6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sm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9525</xdr:colOff>
      <xdr:row>28</xdr:row>
      <xdr:rowOff>114300</xdr:rowOff>
    </xdr:from>
    <xdr:to>
      <xdr:col>18</xdr:col>
      <xdr:colOff>304800</xdr:colOff>
      <xdr:row>28</xdr:row>
      <xdr:rowOff>114300</xdr:rowOff>
    </xdr:to>
    <xdr:sp macro="" textlink="">
      <xdr:nvSpPr>
        <xdr:cNvPr id="1119" name="Line 3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ShapeType="1"/>
        </xdr:cNvSpPr>
      </xdr:nvSpPr>
      <xdr:spPr bwMode="auto">
        <a:xfrm>
          <a:off x="6153150" y="3467100"/>
          <a:ext cx="295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304800</xdr:colOff>
      <xdr:row>28</xdr:row>
      <xdr:rowOff>114300</xdr:rowOff>
    </xdr:from>
    <xdr:to>
      <xdr:col>18</xdr:col>
      <xdr:colOff>314325</xdr:colOff>
      <xdr:row>34</xdr:row>
      <xdr:rowOff>95250</xdr:rowOff>
    </xdr:to>
    <xdr:sp macro="" textlink="">
      <xdr:nvSpPr>
        <xdr:cNvPr id="1120" name="Freeform 4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/>
        </xdr:cNvSpPr>
      </xdr:nvSpPr>
      <xdr:spPr bwMode="auto">
        <a:xfrm>
          <a:off x="6448425" y="3467100"/>
          <a:ext cx="9525" cy="581025"/>
        </a:xfrm>
        <a:custGeom>
          <a:avLst/>
          <a:gdLst>
            <a:gd name="T0" fmla="*/ 0 w 1"/>
            <a:gd name="T1" fmla="*/ 0 h 65"/>
            <a:gd name="T2" fmla="*/ 0 w 1"/>
            <a:gd name="T3" fmla="*/ 2147483646 h 6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65">
              <a:moveTo>
                <a:pt x="0" y="0"/>
              </a:moveTo>
              <a:lnTo>
                <a:pt x="0" y="65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9525</xdr:colOff>
      <xdr:row>34</xdr:row>
      <xdr:rowOff>95250</xdr:rowOff>
    </xdr:from>
    <xdr:to>
      <xdr:col>18</xdr:col>
      <xdr:colOff>304800</xdr:colOff>
      <xdr:row>34</xdr:row>
      <xdr:rowOff>104775</xdr:rowOff>
    </xdr:to>
    <xdr:sp macro="" textlink="">
      <xdr:nvSpPr>
        <xdr:cNvPr id="1121" name="Freeform 5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/>
        </xdr:cNvSpPr>
      </xdr:nvSpPr>
      <xdr:spPr bwMode="auto">
        <a:xfrm>
          <a:off x="6153150" y="4048125"/>
          <a:ext cx="295275" cy="9525"/>
        </a:xfrm>
        <a:custGeom>
          <a:avLst/>
          <a:gdLst>
            <a:gd name="T0" fmla="*/ 2147483646 w 31"/>
            <a:gd name="T1" fmla="*/ 0 h 1"/>
            <a:gd name="T2" fmla="*/ 0 w 31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1" h="1">
              <a:moveTo>
                <a:pt x="31" y="0"/>
              </a:move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sm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30480</xdr:colOff>
      <xdr:row>19</xdr:row>
      <xdr:rowOff>45720</xdr:rowOff>
    </xdr:from>
    <xdr:to>
      <xdr:col>6</xdr:col>
      <xdr:colOff>297180</xdr:colOff>
      <xdr:row>28</xdr:row>
      <xdr:rowOff>30480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30480" y="2461260"/>
          <a:ext cx="2232660" cy="85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Your worksheet should include all of your expenses including additional administrative costs, such as the cost to provide the on-site perso/monitor (if needed).</a:t>
          </a:r>
        </a:p>
      </xdr:txBody>
    </xdr:sp>
    <xdr:clientData/>
  </xdr:twoCellAnchor>
  <xdr:twoCellAnchor>
    <xdr:from>
      <xdr:col>0</xdr:col>
      <xdr:colOff>11430</xdr:colOff>
      <xdr:row>28</xdr:row>
      <xdr:rowOff>158115</xdr:rowOff>
    </xdr:from>
    <xdr:to>
      <xdr:col>6</xdr:col>
      <xdr:colOff>262890</xdr:colOff>
      <xdr:row>39</xdr:row>
      <xdr:rowOff>97155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11430" y="3510915"/>
          <a:ext cx="2175510" cy="996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G Times"/>
            </a:rPr>
            <a:t>*</a:t>
          </a:r>
          <a:r>
            <a:rPr lang="en-US" sz="1000" b="0" i="1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Sponsorships. Many licensees obtain sponsorships from local banks or mortgage companies to help offset costs.  For example, a sponsor could pay for the cost of the coffee breaks or lunch (if offered) during the course.</a:t>
          </a:r>
        </a:p>
      </xdr:txBody>
    </xdr:sp>
    <xdr:clientData/>
  </xdr:twoCellAnchor>
  <xdr:twoCellAnchor>
    <xdr:from>
      <xdr:col>0</xdr:col>
      <xdr:colOff>32385</xdr:colOff>
      <xdr:row>38</xdr:row>
      <xdr:rowOff>26669</xdr:rowOff>
    </xdr:from>
    <xdr:to>
      <xdr:col>6</xdr:col>
      <xdr:colOff>283845</xdr:colOff>
      <xdr:row>49</xdr:row>
      <xdr:rowOff>114299</xdr:rowOff>
    </xdr:to>
    <xdr:sp macro="" textlink="">
      <xdr:nvSpPr>
        <xdr:cNvPr id="10" name="Text Box 7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32385" y="4398644"/>
          <a:ext cx="2175510" cy="1697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sz="1000" b="0" i="1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**Printing Expense. Course materials are delivered to the hosting party in electronic interactive PDF format. Please confirm with the Instructor whether hardcopies are required.</a:t>
          </a:r>
          <a:br>
            <a:rPr lang="en-US" sz="1000" b="0" i="1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endParaRPr lang="en-US" sz="1000" b="0" i="1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en-US" sz="1000" b="0" i="1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***Instructor fees are $4500 for a CRS 2-Day course and $2250 for a CRS 1-Day Course plus direct expenses (such as air travel, ground travel, lodging, and meals).</a:t>
          </a:r>
        </a:p>
      </xdr:txBody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11</xdr:col>
      <xdr:colOff>380589</xdr:colOff>
      <xdr:row>56</xdr:row>
      <xdr:rowOff>133293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6C9AEDE6-3F83-4817-A80F-29323F2FC6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6791325"/>
          <a:ext cx="3285714" cy="457143"/>
        </a:xfrm>
        <a:prstGeom prst="rect">
          <a:avLst/>
        </a:prstGeom>
      </xdr:spPr>
    </xdr:pic>
    <xdr:clientData/>
  </xdr:twoCellAnchor>
  <xdr:twoCellAnchor editAs="oneCell">
    <xdr:from>
      <xdr:col>1</xdr:col>
      <xdr:colOff>62865</xdr:colOff>
      <xdr:row>0</xdr:row>
      <xdr:rowOff>40005</xdr:rowOff>
    </xdr:from>
    <xdr:to>
      <xdr:col>1</xdr:col>
      <xdr:colOff>535305</xdr:colOff>
      <xdr:row>2</xdr:row>
      <xdr:rowOff>17886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A4E5ECA-D891-4699-AD3D-552F7792E7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65" y="40005"/>
          <a:ext cx="472440" cy="4541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7"/>
  <sheetViews>
    <sheetView showGridLines="0" showRowColHeaders="0" tabSelected="1" zoomScaleNormal="100" workbookViewId="0">
      <selection activeCell="U29" sqref="U29"/>
    </sheetView>
  </sheetViews>
  <sheetFormatPr defaultRowHeight="15.6"/>
  <cols>
    <col min="1" max="1" width="0.5546875" customWidth="1"/>
    <col min="3" max="3" width="6.88671875" customWidth="1"/>
    <col min="4" max="4" width="1.88671875" customWidth="1"/>
    <col min="5" max="5" width="7.44140625" customWidth="1"/>
    <col min="6" max="6" width="3" customWidth="1"/>
    <col min="8" max="8" width="2.5546875" customWidth="1"/>
    <col min="9" max="9" width="0.44140625" customWidth="1"/>
    <col min="10" max="10" width="2.5546875" customWidth="1"/>
    <col min="11" max="11" width="0.5546875" customWidth="1"/>
    <col min="12" max="12" width="9.109375" style="1" customWidth="1"/>
    <col min="13" max="13" width="13.44140625" style="1" customWidth="1"/>
    <col min="14" max="14" width="1.5546875" style="5" customWidth="1"/>
    <col min="15" max="15" width="7.5546875" style="1" customWidth="1"/>
    <col min="16" max="16" width="4.109375" style="7" customWidth="1"/>
    <col min="17" max="17" width="11.5546875" style="1" customWidth="1"/>
    <col min="18" max="18" width="0.5546875" style="1" customWidth="1"/>
  </cols>
  <sheetData>
    <row r="1" spans="1:19" ht="25.2">
      <c r="A1" s="65" t="s">
        <v>34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12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9"/>
    </row>
    <row r="3" spans="1:19" ht="13.5" customHeight="1">
      <c r="A3" s="8"/>
      <c r="B3" s="11" t="s">
        <v>17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13.5" customHeight="1">
      <c r="A4" s="8"/>
      <c r="B4" s="11" t="s">
        <v>18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  <c r="Q4" s="8"/>
      <c r="R4" s="8"/>
      <c r="S4" s="9"/>
    </row>
    <row r="5" spans="1:19" ht="11.25" customHeight="1">
      <c r="A5" s="8"/>
      <c r="B5" s="1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0"/>
      <c r="Q5" s="8"/>
      <c r="R5" s="8"/>
      <c r="S5" s="9"/>
    </row>
    <row r="6" spans="1:19" ht="11.25" customHeight="1">
      <c r="A6" s="8"/>
      <c r="B6" s="12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10"/>
      <c r="Q6" s="8"/>
      <c r="R6" s="8"/>
      <c r="S6" s="9"/>
    </row>
    <row r="7" spans="1:19" ht="15" customHeight="1">
      <c r="A7" s="9"/>
      <c r="B7" s="62" t="s">
        <v>21</v>
      </c>
      <c r="C7" s="69"/>
      <c r="D7" s="69"/>
      <c r="E7" s="69"/>
      <c r="F7" s="69"/>
      <c r="G7" s="69"/>
      <c r="H7" s="9"/>
      <c r="I7" s="9"/>
      <c r="J7" s="9"/>
      <c r="K7" s="9"/>
      <c r="L7" s="13" t="s">
        <v>22</v>
      </c>
      <c r="M7" s="63"/>
      <c r="N7" s="14"/>
      <c r="O7" s="13"/>
      <c r="P7" s="15"/>
      <c r="Q7" s="13"/>
      <c r="R7" s="13"/>
      <c r="S7" s="9"/>
    </row>
    <row r="8" spans="1:19" ht="5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13"/>
      <c r="M8" s="13"/>
      <c r="N8" s="14"/>
      <c r="O8" s="13"/>
      <c r="P8" s="15"/>
      <c r="Q8" s="13"/>
      <c r="R8" s="13"/>
      <c r="S8" s="9"/>
    </row>
    <row r="9" spans="1:19" s="2" customFormat="1" ht="13.8">
      <c r="A9" s="16"/>
      <c r="B9" s="17" t="s">
        <v>0</v>
      </c>
      <c r="C9" s="18"/>
      <c r="D9" s="19"/>
      <c r="E9" s="20" t="s">
        <v>1</v>
      </c>
      <c r="F9" s="17"/>
      <c r="G9" s="17" t="s">
        <v>2</v>
      </c>
      <c r="H9" s="19"/>
      <c r="I9" s="21"/>
      <c r="J9" s="22"/>
      <c r="K9" s="23"/>
      <c r="L9" s="24" t="s">
        <v>8</v>
      </c>
      <c r="M9" s="24"/>
      <c r="N9" s="25"/>
      <c r="O9" s="25" t="s">
        <v>1</v>
      </c>
      <c r="P9" s="26"/>
      <c r="Q9" s="25" t="s">
        <v>2</v>
      </c>
      <c r="R9" s="24"/>
      <c r="S9" s="9"/>
    </row>
    <row r="10" spans="1:19" s="2" customFormat="1" ht="4.5" customHeight="1">
      <c r="A10" s="16"/>
      <c r="B10" s="27"/>
      <c r="C10" s="28"/>
      <c r="D10" s="28"/>
      <c r="E10" s="29"/>
      <c r="F10" s="30"/>
      <c r="G10" s="30"/>
      <c r="H10" s="28"/>
      <c r="I10" s="31"/>
      <c r="J10" s="22"/>
      <c r="K10" s="23"/>
      <c r="L10" s="32"/>
      <c r="M10" s="32"/>
      <c r="N10" s="33"/>
      <c r="O10" s="32"/>
      <c r="P10" s="34"/>
      <c r="Q10" s="32"/>
      <c r="R10" s="32"/>
      <c r="S10" s="9"/>
    </row>
    <row r="11" spans="1:19" s="2" customFormat="1" ht="13.8">
      <c r="A11" s="16"/>
      <c r="B11" s="30" t="s">
        <v>3</v>
      </c>
      <c r="C11" s="28"/>
      <c r="D11" s="28"/>
      <c r="E11" s="35">
        <v>40</v>
      </c>
      <c r="F11" s="28"/>
      <c r="G11" s="66">
        <v>45</v>
      </c>
      <c r="H11" s="66"/>
      <c r="I11" s="31"/>
      <c r="J11" s="22"/>
      <c r="K11" s="23"/>
      <c r="L11" s="32" t="s">
        <v>23</v>
      </c>
      <c r="M11" s="32"/>
      <c r="N11" s="36"/>
      <c r="O11" s="37">
        <v>250</v>
      </c>
      <c r="P11" s="34" t="s">
        <v>16</v>
      </c>
      <c r="Q11" s="61">
        <v>250</v>
      </c>
      <c r="R11" s="32"/>
      <c r="S11" s="9"/>
    </row>
    <row r="12" spans="1:19" s="2" customFormat="1" ht="4.5" customHeight="1">
      <c r="A12" s="16"/>
      <c r="B12" s="30"/>
      <c r="C12" s="28"/>
      <c r="D12" s="28"/>
      <c r="E12" s="35"/>
      <c r="F12" s="28"/>
      <c r="G12" s="29"/>
      <c r="H12" s="29"/>
      <c r="I12" s="31"/>
      <c r="J12" s="22"/>
      <c r="K12" s="23"/>
      <c r="L12" s="32"/>
      <c r="M12" s="32"/>
      <c r="N12" s="36"/>
      <c r="O12" s="39"/>
      <c r="P12" s="34"/>
      <c r="Q12" s="32"/>
      <c r="R12" s="32"/>
      <c r="S12" s="9"/>
    </row>
    <row r="13" spans="1:19" s="2" customFormat="1" ht="13.8">
      <c r="A13" s="16"/>
      <c r="B13" s="30" t="s">
        <v>4</v>
      </c>
      <c r="C13" s="28"/>
      <c r="D13" s="40" t="s">
        <v>6</v>
      </c>
      <c r="E13" s="41">
        <v>150</v>
      </c>
      <c r="F13" s="40" t="s">
        <v>7</v>
      </c>
      <c r="G13" s="67">
        <v>99</v>
      </c>
      <c r="H13" s="67"/>
      <c r="I13" s="31"/>
      <c r="J13" s="22"/>
      <c r="K13" s="23"/>
      <c r="L13" s="32" t="s">
        <v>24</v>
      </c>
      <c r="M13" s="32"/>
      <c r="N13" s="36" t="s">
        <v>12</v>
      </c>
      <c r="O13" s="37">
        <v>1200</v>
      </c>
      <c r="P13" s="34" t="s">
        <v>15</v>
      </c>
      <c r="Q13" s="42">
        <f>G11*30</f>
        <v>1350</v>
      </c>
      <c r="R13" s="32"/>
      <c r="S13" s="9"/>
    </row>
    <row r="14" spans="1:19" s="2" customFormat="1" ht="2.25" customHeight="1">
      <c r="A14" s="16"/>
      <c r="B14" s="30"/>
      <c r="C14" s="28"/>
      <c r="D14" s="43"/>
      <c r="E14" s="44"/>
      <c r="F14" s="43"/>
      <c r="G14" s="29"/>
      <c r="H14" s="29"/>
      <c r="I14" s="31"/>
      <c r="J14" s="22"/>
      <c r="K14" s="23"/>
      <c r="L14" s="32"/>
      <c r="M14" s="32"/>
      <c r="N14" s="36"/>
      <c r="O14" s="39"/>
      <c r="P14" s="34"/>
      <c r="Q14" s="32"/>
      <c r="R14" s="32"/>
      <c r="S14" s="9"/>
    </row>
    <row r="15" spans="1:19" s="2" customFormat="1" ht="2.25" customHeight="1">
      <c r="A15" s="16"/>
      <c r="B15" s="45"/>
      <c r="C15" s="46"/>
      <c r="D15" s="47"/>
      <c r="E15" s="48"/>
      <c r="F15" s="47"/>
      <c r="G15" s="49"/>
      <c r="H15" s="49"/>
      <c r="I15" s="23"/>
      <c r="J15" s="22"/>
      <c r="K15" s="23"/>
      <c r="L15" s="32"/>
      <c r="M15" s="32"/>
      <c r="N15" s="36"/>
      <c r="O15" s="39"/>
      <c r="P15" s="34"/>
      <c r="Q15" s="32"/>
      <c r="R15" s="32"/>
      <c r="S15" s="9"/>
    </row>
    <row r="16" spans="1:19" s="2" customFormat="1" ht="13.8">
      <c r="A16" s="16"/>
      <c r="B16" s="45" t="s">
        <v>5</v>
      </c>
      <c r="C16" s="46"/>
      <c r="D16" s="46"/>
      <c r="E16" s="50">
        <f>E11*E13</f>
        <v>6000</v>
      </c>
      <c r="F16" s="46"/>
      <c r="G16" s="68">
        <f>G11*G13</f>
        <v>4455</v>
      </c>
      <c r="H16" s="68"/>
      <c r="I16" s="23"/>
      <c r="J16" s="22"/>
      <c r="K16" s="23"/>
      <c r="L16" s="32" t="s">
        <v>30</v>
      </c>
      <c r="M16" s="32"/>
      <c r="N16" s="36" t="s">
        <v>12</v>
      </c>
      <c r="O16" s="37">
        <v>425</v>
      </c>
      <c r="P16" s="34" t="s">
        <v>15</v>
      </c>
      <c r="Q16" s="38">
        <v>0</v>
      </c>
      <c r="R16" s="32"/>
      <c r="S16" s="9"/>
    </row>
    <row r="17" spans="1:19" s="2" customFormat="1" ht="3.75" customHeight="1">
      <c r="A17" s="23"/>
      <c r="B17" s="23"/>
      <c r="C17" s="23"/>
      <c r="D17" s="23"/>
      <c r="E17" s="23"/>
      <c r="F17" s="23"/>
      <c r="G17" s="23"/>
      <c r="H17" s="23"/>
      <c r="I17" s="23"/>
      <c r="J17" s="22"/>
      <c r="K17" s="23"/>
      <c r="L17" s="32"/>
      <c r="M17" s="32"/>
      <c r="N17" s="36"/>
      <c r="O17" s="39"/>
      <c r="P17" s="34"/>
      <c r="Q17" s="32"/>
      <c r="R17" s="32"/>
      <c r="S17" s="9"/>
    </row>
    <row r="18" spans="1:19" s="2" customFormat="1" ht="13.8">
      <c r="A18" s="9"/>
      <c r="B18" s="9"/>
      <c r="C18" s="9"/>
      <c r="D18" s="9"/>
      <c r="E18" s="9"/>
      <c r="F18" s="9"/>
      <c r="G18" s="9"/>
      <c r="H18" s="9"/>
      <c r="I18" s="9"/>
      <c r="J18" s="9"/>
      <c r="K18" s="23"/>
      <c r="L18" s="32" t="s">
        <v>25</v>
      </c>
      <c r="M18" s="32"/>
      <c r="N18" s="36" t="s">
        <v>12</v>
      </c>
      <c r="O18" s="37">
        <v>300</v>
      </c>
      <c r="P18" s="34" t="s">
        <v>15</v>
      </c>
      <c r="Q18" s="38">
        <v>200</v>
      </c>
      <c r="R18" s="32"/>
      <c r="S18" s="9"/>
    </row>
    <row r="19" spans="1:19" s="2" customFormat="1" ht="4.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23"/>
      <c r="L19" s="32"/>
      <c r="M19" s="32"/>
      <c r="N19" s="36"/>
      <c r="O19" s="39"/>
      <c r="P19" s="34"/>
      <c r="Q19" s="32"/>
      <c r="R19" s="32"/>
      <c r="S19" s="9"/>
    </row>
    <row r="20" spans="1:19" s="2" customFormat="1" ht="13.8">
      <c r="A20" s="9"/>
      <c r="B20" s="9"/>
      <c r="C20" s="9"/>
      <c r="D20" s="9"/>
      <c r="E20" s="9"/>
      <c r="F20" s="9"/>
      <c r="G20" s="9"/>
      <c r="H20" s="9"/>
      <c r="I20" s="9"/>
      <c r="J20" s="9"/>
      <c r="K20" s="23"/>
      <c r="L20" s="32" t="s">
        <v>33</v>
      </c>
      <c r="M20" s="32"/>
      <c r="N20" s="36"/>
      <c r="O20" s="37">
        <v>750</v>
      </c>
      <c r="P20" s="34" t="s">
        <v>15</v>
      </c>
      <c r="Q20" s="38">
        <v>0</v>
      </c>
      <c r="R20" s="32"/>
      <c r="S20" s="9"/>
    </row>
    <row r="21" spans="1:19" s="2" customFormat="1" ht="4.3499999999999996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23"/>
      <c r="L21" s="32"/>
      <c r="M21" s="32"/>
      <c r="N21" s="36"/>
      <c r="O21" s="39"/>
      <c r="P21" s="34"/>
      <c r="Q21" s="32"/>
      <c r="R21" s="32"/>
      <c r="S21" s="9"/>
    </row>
    <row r="22" spans="1:19" s="2" customFormat="1" ht="13.8">
      <c r="A22" s="9"/>
      <c r="B22" s="9"/>
      <c r="C22" s="9"/>
      <c r="D22" s="9"/>
      <c r="E22" s="9"/>
      <c r="F22" s="9"/>
      <c r="G22" s="9"/>
      <c r="H22" s="9"/>
      <c r="I22" s="9"/>
      <c r="J22" s="9"/>
      <c r="K22" s="23"/>
      <c r="L22" s="32" t="s">
        <v>32</v>
      </c>
      <c r="M22" s="32"/>
      <c r="N22" s="36" t="s">
        <v>12</v>
      </c>
      <c r="O22" s="37">
        <v>2250</v>
      </c>
      <c r="P22" s="34" t="s">
        <v>15</v>
      </c>
      <c r="Q22" s="38">
        <v>2250</v>
      </c>
      <c r="R22" s="32"/>
      <c r="S22" s="9"/>
    </row>
    <row r="23" spans="1:19" s="2" customFormat="1" ht="4.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23"/>
      <c r="L23" s="32"/>
      <c r="M23" s="32"/>
      <c r="N23" s="36"/>
      <c r="O23" s="39"/>
      <c r="P23" s="34"/>
      <c r="Q23" s="32"/>
      <c r="R23" s="32"/>
      <c r="S23" s="9"/>
    </row>
    <row r="24" spans="1:19" s="2" customFormat="1" ht="13.8">
      <c r="A24" s="9"/>
      <c r="B24" s="9"/>
      <c r="C24" s="9"/>
      <c r="D24" s="9"/>
      <c r="E24" s="9"/>
      <c r="F24" s="9"/>
      <c r="G24" s="9"/>
      <c r="H24" s="9"/>
      <c r="I24" s="9"/>
      <c r="J24" s="9"/>
      <c r="K24" s="23"/>
      <c r="L24" s="32" t="s">
        <v>31</v>
      </c>
      <c r="M24" s="32"/>
      <c r="N24" s="36" t="s">
        <v>12</v>
      </c>
      <c r="O24" s="37">
        <v>1000</v>
      </c>
      <c r="P24" s="34" t="s">
        <v>15</v>
      </c>
      <c r="Q24" s="38">
        <v>500</v>
      </c>
      <c r="R24" s="32"/>
      <c r="S24" s="9"/>
    </row>
    <row r="25" spans="1:19" s="2" customFormat="1" ht="4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23"/>
      <c r="L25" s="32"/>
      <c r="M25" s="32"/>
      <c r="N25" s="36"/>
      <c r="O25" s="39"/>
      <c r="P25" s="34"/>
      <c r="Q25" s="32"/>
      <c r="R25" s="32"/>
      <c r="S25" s="9"/>
    </row>
    <row r="26" spans="1:19" s="2" customFormat="1" ht="13.8">
      <c r="A26" s="9"/>
      <c r="B26" s="9"/>
      <c r="C26" s="9"/>
      <c r="D26" s="9"/>
      <c r="E26" s="9"/>
      <c r="F26" s="9"/>
      <c r="G26" s="9"/>
      <c r="H26" s="9"/>
      <c r="I26" s="9"/>
      <c r="J26" s="9"/>
      <c r="K26" s="23"/>
      <c r="L26" s="32" t="s">
        <v>27</v>
      </c>
      <c r="M26" s="32"/>
      <c r="N26" s="36" t="s">
        <v>12</v>
      </c>
      <c r="O26" s="37">
        <v>1000</v>
      </c>
      <c r="P26" s="34" t="s">
        <v>15</v>
      </c>
      <c r="Q26" s="38">
        <v>100</v>
      </c>
      <c r="R26" s="32"/>
      <c r="S26" s="9"/>
    </row>
    <row r="27" spans="1:19" s="2" customFormat="1" ht="3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23"/>
      <c r="L27" s="32"/>
      <c r="M27" s="32"/>
      <c r="N27" s="33"/>
      <c r="O27" s="32"/>
      <c r="P27" s="34"/>
      <c r="Q27" s="32"/>
      <c r="R27" s="32"/>
      <c r="S27" s="9"/>
    </row>
    <row r="28" spans="1:19" s="2" customFormat="1" ht="3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23"/>
      <c r="L28" s="51"/>
      <c r="M28" s="51"/>
      <c r="N28" s="52"/>
      <c r="O28" s="51"/>
      <c r="P28" s="53"/>
      <c r="Q28" s="51"/>
      <c r="R28" s="51"/>
      <c r="S28" s="9"/>
    </row>
    <row r="29" spans="1:19" s="2" customFormat="1" ht="18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23"/>
      <c r="L29" s="54" t="s">
        <v>9</v>
      </c>
      <c r="M29" s="51"/>
      <c r="N29" s="55" t="s">
        <v>13</v>
      </c>
      <c r="O29" s="56">
        <f>O11+O13+O16+O18+O22+O24+O26</f>
        <v>6425</v>
      </c>
      <c r="P29" s="57" t="s">
        <v>16</v>
      </c>
      <c r="Q29" s="58">
        <f>Q11+Q13+Q16+Q18+Q22+Q20+Q24+Q26</f>
        <v>4650</v>
      </c>
      <c r="R29" s="51"/>
      <c r="S29" s="9"/>
    </row>
    <row r="30" spans="1:19" s="2" customFormat="1" ht="3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23"/>
      <c r="L30" s="51"/>
      <c r="M30" s="51"/>
      <c r="N30" s="52"/>
      <c r="O30" s="51"/>
      <c r="P30" s="53"/>
      <c r="Q30" s="51"/>
      <c r="R30" s="51"/>
      <c r="S30" s="9"/>
    </row>
    <row r="31" spans="1:19" s="2" customFormat="1" ht="6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23"/>
      <c r="L31" s="59"/>
      <c r="M31" s="59"/>
      <c r="N31" s="12"/>
      <c r="O31" s="59"/>
      <c r="P31" s="60"/>
      <c r="Q31" s="59"/>
      <c r="R31" s="59"/>
      <c r="S31" s="9"/>
    </row>
    <row r="32" spans="1:19" s="2" customFormat="1" ht="3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23"/>
      <c r="L32" s="32"/>
      <c r="M32" s="32"/>
      <c r="N32" s="33"/>
      <c r="O32" s="32"/>
      <c r="P32" s="34"/>
      <c r="Q32" s="32"/>
      <c r="R32" s="32"/>
      <c r="S32" s="9"/>
    </row>
    <row r="33" spans="1:19" s="2" customFormat="1" ht="13.8">
      <c r="A33" s="9"/>
      <c r="B33" s="9"/>
      <c r="C33" s="9"/>
      <c r="D33" s="9"/>
      <c r="E33" s="9"/>
      <c r="F33" s="9"/>
      <c r="G33" s="9"/>
      <c r="H33" s="9"/>
      <c r="I33" s="9"/>
      <c r="J33" s="9"/>
      <c r="K33" s="23"/>
      <c r="L33" s="32" t="s">
        <v>5</v>
      </c>
      <c r="M33" s="32"/>
      <c r="N33" s="36"/>
      <c r="O33" s="37">
        <f>E16</f>
        <v>6000</v>
      </c>
      <c r="P33" s="34" t="s">
        <v>16</v>
      </c>
      <c r="Q33" s="42">
        <f>G16</f>
        <v>4455</v>
      </c>
      <c r="R33" s="32"/>
      <c r="S33" s="9"/>
    </row>
    <row r="34" spans="1:19" s="2" customFormat="1" ht="4.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23"/>
      <c r="L34" s="32"/>
      <c r="M34" s="32"/>
      <c r="N34" s="36"/>
      <c r="O34" s="39"/>
      <c r="P34" s="34"/>
      <c r="Q34" s="32"/>
      <c r="R34" s="32"/>
      <c r="S34" s="9"/>
    </row>
    <row r="35" spans="1:19" s="2" customFormat="1" ht="13.8">
      <c r="A35" s="9"/>
      <c r="B35" s="9"/>
      <c r="C35" s="9"/>
      <c r="D35" s="9"/>
      <c r="E35" s="9"/>
      <c r="F35" s="9"/>
      <c r="G35" s="9"/>
      <c r="H35" s="9"/>
      <c r="I35" s="9"/>
      <c r="J35" s="9"/>
      <c r="K35" s="23"/>
      <c r="L35" s="32" t="s">
        <v>19</v>
      </c>
      <c r="M35" s="32"/>
      <c r="N35" s="36" t="s">
        <v>14</v>
      </c>
      <c r="O35" s="37">
        <f>O29</f>
        <v>6425</v>
      </c>
      <c r="P35" s="34" t="s">
        <v>20</v>
      </c>
      <c r="Q35" s="42">
        <f>Q29</f>
        <v>4650</v>
      </c>
      <c r="R35" s="32"/>
      <c r="S35" s="9"/>
    </row>
    <row r="36" spans="1:19" s="2" customFormat="1" ht="4.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23"/>
      <c r="L36" s="32"/>
      <c r="M36" s="32"/>
      <c r="N36" s="36"/>
      <c r="O36" s="39"/>
      <c r="P36" s="34"/>
      <c r="Q36" s="32"/>
      <c r="R36" s="32"/>
      <c r="S36" s="9"/>
    </row>
    <row r="37" spans="1:19" s="2" customFormat="1" ht="13.8">
      <c r="A37" s="9"/>
      <c r="B37" s="9"/>
      <c r="C37" s="9"/>
      <c r="D37" s="9"/>
      <c r="E37" s="9"/>
      <c r="F37" s="9"/>
      <c r="G37" s="9"/>
      <c r="H37" s="9"/>
      <c r="I37" s="9"/>
      <c r="J37" s="9"/>
      <c r="K37" s="23"/>
      <c r="L37" s="32" t="s">
        <v>10</v>
      </c>
      <c r="M37" s="32"/>
      <c r="N37" s="36" t="s">
        <v>12</v>
      </c>
      <c r="O37" s="37">
        <v>500</v>
      </c>
      <c r="P37" s="34" t="s">
        <v>15</v>
      </c>
      <c r="Q37" s="38">
        <v>200</v>
      </c>
      <c r="R37" s="32"/>
      <c r="S37" s="9"/>
    </row>
    <row r="38" spans="1:19" s="2" customFormat="1" ht="3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23"/>
      <c r="L38" s="32"/>
      <c r="M38" s="32"/>
      <c r="N38" s="33"/>
      <c r="O38" s="32"/>
      <c r="P38" s="34"/>
      <c r="Q38" s="32"/>
      <c r="R38" s="32"/>
      <c r="S38" s="9"/>
    </row>
    <row r="39" spans="1:19" s="2" customFormat="1" ht="3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23"/>
      <c r="L39" s="51"/>
      <c r="M39" s="51"/>
      <c r="N39" s="52"/>
      <c r="O39" s="51"/>
      <c r="P39" s="53"/>
      <c r="Q39" s="51"/>
      <c r="R39" s="51"/>
      <c r="S39" s="9"/>
    </row>
    <row r="40" spans="1:19" s="2" customFormat="1" ht="18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23"/>
      <c r="L40" s="54" t="s">
        <v>11</v>
      </c>
      <c r="M40" s="51"/>
      <c r="N40" s="55" t="s">
        <v>13</v>
      </c>
      <c r="O40" s="56">
        <f>O33-O35+O37</f>
        <v>75</v>
      </c>
      <c r="P40" s="57" t="s">
        <v>16</v>
      </c>
      <c r="Q40" s="58">
        <f>Q33-Q35+Q37</f>
        <v>5</v>
      </c>
      <c r="R40" s="51"/>
      <c r="S40" s="9"/>
    </row>
    <row r="41" spans="1:19" s="2" customFormat="1" ht="3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23"/>
      <c r="L41" s="51"/>
      <c r="M41" s="51"/>
      <c r="N41" s="52"/>
      <c r="O41" s="51"/>
      <c r="P41" s="53"/>
      <c r="Q41" s="51"/>
      <c r="R41" s="51"/>
      <c r="S41" s="9"/>
    </row>
    <row r="42" spans="1:19" s="2" customFormat="1" ht="13.8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59"/>
      <c r="M42" s="59"/>
      <c r="N42" s="12"/>
      <c r="O42" s="59"/>
      <c r="P42" s="60"/>
      <c r="Q42" s="59"/>
      <c r="R42" s="59"/>
      <c r="S42" s="9"/>
    </row>
    <row r="43" spans="1:19" s="2" customFormat="1" ht="13.2">
      <c r="L43" s="3"/>
      <c r="M43" s="3"/>
      <c r="N43" s="4"/>
      <c r="O43" s="3"/>
      <c r="P43" s="6"/>
      <c r="Q43" s="3"/>
      <c r="R43" s="3"/>
    </row>
    <row r="44" spans="1:19" s="2" customFormat="1" ht="13.2">
      <c r="L44" s="3"/>
      <c r="M44" s="3"/>
      <c r="N44" s="4"/>
      <c r="O44" s="3"/>
      <c r="P44" s="6"/>
      <c r="Q44" s="3"/>
      <c r="R44" s="3"/>
    </row>
    <row r="45" spans="1:19" s="2" customFormat="1" ht="13.2">
      <c r="L45" s="3"/>
      <c r="M45" s="3"/>
      <c r="N45" s="4"/>
      <c r="O45" s="3"/>
      <c r="P45" s="6"/>
      <c r="Q45" s="3"/>
      <c r="R45" s="3"/>
    </row>
    <row r="46" spans="1:19" s="2" customFormat="1" ht="13.2">
      <c r="L46" s="3"/>
      <c r="M46" s="3"/>
      <c r="N46" s="4"/>
      <c r="O46" s="3"/>
      <c r="P46" s="6"/>
      <c r="Q46" s="3"/>
      <c r="R46" s="3"/>
    </row>
    <row r="47" spans="1:19" s="2" customFormat="1" ht="13.2">
      <c r="L47" s="3"/>
      <c r="M47" s="3"/>
      <c r="N47" s="4"/>
      <c r="O47" s="3"/>
      <c r="P47" s="6"/>
      <c r="Q47" s="3"/>
      <c r="R47" s="3"/>
    </row>
    <row r="48" spans="1:19" s="2" customFormat="1" ht="13.2">
      <c r="L48" s="3"/>
      <c r="M48" s="3"/>
      <c r="N48" s="4"/>
      <c r="O48" s="3"/>
      <c r="P48" s="6"/>
      <c r="Q48" s="3"/>
      <c r="R48" s="3"/>
    </row>
    <row r="49" spans="2:18" s="2" customFormat="1" ht="13.2">
      <c r="L49" s="3"/>
      <c r="M49" s="3"/>
      <c r="N49" s="4"/>
      <c r="O49" s="3"/>
      <c r="P49" s="6"/>
      <c r="Q49" s="3"/>
      <c r="R49" s="3"/>
    </row>
    <row r="50" spans="2:18" s="2" customFormat="1" ht="13.2">
      <c r="L50" s="3"/>
      <c r="M50" s="3"/>
      <c r="N50" s="4"/>
      <c r="O50" s="3"/>
      <c r="P50" s="6"/>
      <c r="Q50" s="3"/>
      <c r="R50" s="3"/>
    </row>
    <row r="51" spans="2:18" s="2" customFormat="1" ht="13.2">
      <c r="B51" s="64" t="s">
        <v>26</v>
      </c>
      <c r="L51" s="3"/>
      <c r="M51" s="3"/>
      <c r="N51" s="4"/>
      <c r="O51" s="3"/>
      <c r="P51" s="6"/>
      <c r="Q51" s="3"/>
      <c r="R51" s="3"/>
    </row>
    <row r="52" spans="2:18" s="2" customFormat="1" ht="13.2">
      <c r="L52" s="3"/>
      <c r="M52" s="3"/>
      <c r="N52" s="4"/>
      <c r="O52" s="3"/>
      <c r="P52" s="6"/>
      <c r="Q52" s="3"/>
      <c r="R52" s="3"/>
    </row>
    <row r="53" spans="2:18" s="2" customFormat="1" ht="13.2">
      <c r="B53" s="2" t="s">
        <v>28</v>
      </c>
      <c r="L53" s="3"/>
      <c r="M53" s="3"/>
      <c r="N53" s="4"/>
      <c r="O53" s="3"/>
      <c r="P53" s="6"/>
      <c r="Q53" s="3"/>
      <c r="R53" s="3"/>
    </row>
    <row r="54" spans="2:18" s="2" customFormat="1" ht="13.2">
      <c r="B54" s="2" t="s">
        <v>29</v>
      </c>
      <c r="L54" s="3"/>
      <c r="M54" s="3"/>
      <c r="N54" s="4"/>
      <c r="O54" s="3"/>
      <c r="P54" s="6"/>
      <c r="Q54" s="3"/>
      <c r="R54" s="3"/>
    </row>
    <row r="55" spans="2:18" s="2" customFormat="1" ht="13.2">
      <c r="L55" s="3"/>
      <c r="M55" s="3"/>
      <c r="N55" s="4"/>
      <c r="O55" s="3"/>
      <c r="P55" s="6"/>
      <c r="Q55" s="3"/>
      <c r="R55" s="3"/>
    </row>
    <row r="56" spans="2:18" s="2" customFormat="1" ht="13.2">
      <c r="L56" s="3"/>
      <c r="M56" s="3"/>
      <c r="N56" s="4"/>
      <c r="O56" s="3"/>
      <c r="P56" s="6"/>
      <c r="Q56" s="3"/>
      <c r="R56" s="3"/>
    </row>
    <row r="57" spans="2:18" s="2" customFormat="1" ht="13.2">
      <c r="L57" s="3"/>
      <c r="M57" s="3"/>
      <c r="N57" s="4"/>
      <c r="O57" s="3"/>
      <c r="P57" s="6"/>
      <c r="Q57" s="3"/>
      <c r="R57" s="3"/>
    </row>
    <row r="58" spans="2:18" s="2" customFormat="1" ht="13.2">
      <c r="L58" s="3"/>
      <c r="M58" s="3"/>
      <c r="N58" s="4"/>
      <c r="O58" s="3"/>
      <c r="P58" s="6"/>
      <c r="Q58" s="3"/>
      <c r="R58" s="3"/>
    </row>
    <row r="59" spans="2:18" s="2" customFormat="1" ht="13.2">
      <c r="L59" s="3"/>
      <c r="M59" s="3"/>
      <c r="N59" s="4"/>
      <c r="O59" s="3"/>
      <c r="P59" s="6"/>
      <c r="Q59" s="3"/>
      <c r="R59" s="3"/>
    </row>
    <row r="60" spans="2:18" s="2" customFormat="1" ht="13.2">
      <c r="L60" s="3"/>
      <c r="M60" s="3"/>
      <c r="N60" s="4"/>
      <c r="O60" s="3"/>
      <c r="P60" s="6"/>
      <c r="Q60" s="3"/>
      <c r="R60" s="3"/>
    </row>
    <row r="61" spans="2:18" s="2" customFormat="1" ht="13.2">
      <c r="L61" s="3"/>
      <c r="M61" s="3"/>
      <c r="N61" s="4"/>
      <c r="O61" s="3"/>
      <c r="P61" s="6"/>
      <c r="Q61" s="3"/>
      <c r="R61" s="3"/>
    </row>
    <row r="62" spans="2:18" s="2" customFormat="1" ht="13.2">
      <c r="L62" s="3"/>
      <c r="M62" s="3"/>
      <c r="N62" s="4"/>
      <c r="O62" s="3"/>
      <c r="P62" s="6"/>
      <c r="Q62" s="3"/>
      <c r="R62" s="3"/>
    </row>
    <row r="63" spans="2:18" s="2" customFormat="1" ht="13.2">
      <c r="L63" s="3"/>
      <c r="M63" s="3"/>
      <c r="N63" s="4"/>
      <c r="O63" s="3"/>
      <c r="P63" s="6"/>
      <c r="Q63" s="3"/>
      <c r="R63" s="3"/>
    </row>
    <row r="64" spans="2:18" s="2" customFormat="1" ht="13.2">
      <c r="L64" s="3"/>
      <c r="M64" s="3"/>
      <c r="N64" s="4"/>
      <c r="O64" s="3"/>
      <c r="P64" s="6"/>
      <c r="Q64" s="3"/>
      <c r="R64" s="3"/>
    </row>
    <row r="65" spans="12:18" s="2" customFormat="1" ht="13.2">
      <c r="L65" s="3"/>
      <c r="M65" s="3"/>
      <c r="N65" s="4"/>
      <c r="O65" s="3"/>
      <c r="P65" s="6"/>
      <c r="Q65" s="3"/>
      <c r="R65" s="3"/>
    </row>
    <row r="66" spans="12:18" s="2" customFormat="1" ht="13.2">
      <c r="L66" s="3"/>
      <c r="M66" s="3"/>
      <c r="N66" s="4"/>
      <c r="O66" s="3"/>
      <c r="P66" s="6"/>
      <c r="Q66" s="3"/>
      <c r="R66" s="3"/>
    </row>
    <row r="67" spans="12:18" s="2" customFormat="1" ht="13.2">
      <c r="L67" s="3"/>
      <c r="M67" s="3"/>
      <c r="N67" s="4"/>
      <c r="O67" s="3"/>
      <c r="P67" s="6"/>
      <c r="Q67" s="3"/>
      <c r="R67" s="3"/>
    </row>
    <row r="68" spans="12:18" s="2" customFormat="1" ht="13.2">
      <c r="L68" s="3"/>
      <c r="M68" s="3"/>
      <c r="N68" s="4"/>
      <c r="O68" s="3"/>
      <c r="P68" s="6"/>
      <c r="Q68" s="3"/>
      <c r="R68" s="3"/>
    </row>
    <row r="69" spans="12:18" s="2" customFormat="1" ht="13.2">
      <c r="L69" s="3"/>
      <c r="M69" s="3"/>
      <c r="N69" s="4"/>
      <c r="O69" s="3"/>
      <c r="P69" s="6"/>
      <c r="Q69" s="3"/>
      <c r="R69" s="3"/>
    </row>
    <row r="70" spans="12:18" s="2" customFormat="1" ht="13.2">
      <c r="L70" s="3"/>
      <c r="M70" s="3"/>
      <c r="N70" s="4"/>
      <c r="O70" s="3"/>
      <c r="P70" s="6"/>
      <c r="Q70" s="3"/>
      <c r="R70" s="3"/>
    </row>
    <row r="71" spans="12:18" s="2" customFormat="1" ht="13.2">
      <c r="L71" s="3"/>
      <c r="M71" s="3"/>
      <c r="N71" s="4"/>
      <c r="O71" s="3"/>
      <c r="P71" s="6"/>
      <c r="Q71" s="3"/>
      <c r="R71" s="3"/>
    </row>
    <row r="72" spans="12:18" s="2" customFormat="1" ht="13.2">
      <c r="L72" s="3"/>
      <c r="M72" s="3"/>
      <c r="N72" s="4"/>
      <c r="O72" s="3"/>
      <c r="P72" s="6"/>
      <c r="Q72" s="3"/>
      <c r="R72" s="3"/>
    </row>
    <row r="73" spans="12:18" s="2" customFormat="1" ht="13.2">
      <c r="L73" s="3"/>
      <c r="M73" s="3"/>
      <c r="N73" s="4"/>
      <c r="O73" s="3"/>
      <c r="P73" s="6"/>
      <c r="Q73" s="3"/>
      <c r="R73" s="3"/>
    </row>
    <row r="74" spans="12:18" s="2" customFormat="1" ht="13.2">
      <c r="L74" s="3"/>
      <c r="M74" s="3"/>
      <c r="N74" s="4"/>
      <c r="O74" s="3"/>
      <c r="P74" s="6"/>
      <c r="Q74" s="3"/>
      <c r="R74" s="3"/>
    </row>
    <row r="75" spans="12:18" s="2" customFormat="1" ht="13.2">
      <c r="L75" s="3"/>
      <c r="M75" s="3"/>
      <c r="N75" s="4"/>
      <c r="O75" s="3"/>
      <c r="P75" s="6"/>
      <c r="Q75" s="3"/>
      <c r="R75" s="3"/>
    </row>
    <row r="76" spans="12:18" s="2" customFormat="1" ht="13.2">
      <c r="L76" s="3"/>
      <c r="M76" s="3"/>
      <c r="N76" s="4"/>
      <c r="O76" s="3"/>
      <c r="P76" s="6"/>
      <c r="Q76" s="3"/>
      <c r="R76" s="3"/>
    </row>
    <row r="77" spans="12:18" s="2" customFormat="1" ht="13.2">
      <c r="L77" s="3"/>
      <c r="M77" s="3"/>
      <c r="N77" s="4"/>
      <c r="O77" s="3"/>
      <c r="P77" s="6"/>
      <c r="Q77" s="3"/>
      <c r="R77" s="3"/>
    </row>
    <row r="78" spans="12:18" s="2" customFormat="1" ht="13.2">
      <c r="L78" s="3"/>
      <c r="M78" s="3"/>
      <c r="N78" s="4"/>
      <c r="O78" s="3"/>
      <c r="P78" s="6"/>
      <c r="Q78" s="3"/>
      <c r="R78" s="3"/>
    </row>
    <row r="79" spans="12:18" s="2" customFormat="1" ht="13.2">
      <c r="L79" s="3"/>
      <c r="M79" s="3"/>
      <c r="N79" s="4"/>
      <c r="O79" s="3"/>
      <c r="P79" s="6"/>
      <c r="Q79" s="3"/>
      <c r="R79" s="3"/>
    </row>
    <row r="80" spans="12:18" s="2" customFormat="1" ht="13.2">
      <c r="L80" s="3"/>
      <c r="M80" s="3"/>
      <c r="N80" s="4"/>
      <c r="O80" s="3"/>
      <c r="P80" s="6"/>
      <c r="Q80" s="3"/>
      <c r="R80" s="3"/>
    </row>
    <row r="81" spans="12:18" s="2" customFormat="1" ht="13.2">
      <c r="L81" s="3"/>
      <c r="M81" s="3"/>
      <c r="N81" s="4"/>
      <c r="O81" s="3"/>
      <c r="P81" s="6"/>
      <c r="Q81" s="3"/>
      <c r="R81" s="3"/>
    </row>
    <row r="82" spans="12:18" s="2" customFormat="1" ht="13.2">
      <c r="L82" s="3"/>
      <c r="M82" s="3"/>
      <c r="N82" s="4"/>
      <c r="O82" s="3"/>
      <c r="P82" s="6"/>
      <c r="Q82" s="3"/>
      <c r="R82" s="3"/>
    </row>
    <row r="83" spans="12:18" s="2" customFormat="1" ht="13.2">
      <c r="L83" s="3"/>
      <c r="M83" s="3"/>
      <c r="N83" s="4"/>
      <c r="O83" s="3"/>
      <c r="P83" s="6"/>
      <c r="Q83" s="3"/>
      <c r="R83" s="3"/>
    </row>
    <row r="84" spans="12:18" s="2" customFormat="1" ht="13.2">
      <c r="L84" s="3"/>
      <c r="M84" s="3"/>
      <c r="N84" s="4"/>
      <c r="O84" s="3"/>
      <c r="P84" s="6"/>
      <c r="Q84" s="3"/>
      <c r="R84" s="3"/>
    </row>
    <row r="85" spans="12:18" s="2" customFormat="1" ht="13.2">
      <c r="L85" s="3"/>
      <c r="M85" s="3"/>
      <c r="N85" s="4"/>
      <c r="O85" s="3"/>
      <c r="P85" s="6"/>
      <c r="Q85" s="3"/>
      <c r="R85" s="3"/>
    </row>
    <row r="86" spans="12:18" s="2" customFormat="1" ht="13.2">
      <c r="L86" s="3"/>
      <c r="M86" s="3"/>
      <c r="N86" s="4"/>
      <c r="O86" s="3"/>
      <c r="P86" s="6"/>
      <c r="Q86" s="3"/>
      <c r="R86" s="3"/>
    </row>
    <row r="87" spans="12:18" s="2" customFormat="1" ht="13.2">
      <c r="L87" s="3"/>
      <c r="M87" s="3"/>
      <c r="N87" s="4"/>
      <c r="O87" s="3"/>
      <c r="P87" s="6"/>
      <c r="Q87" s="3"/>
      <c r="R87" s="3"/>
    </row>
    <row r="88" spans="12:18" s="2" customFormat="1" ht="13.2">
      <c r="L88" s="3"/>
      <c r="M88" s="3"/>
      <c r="N88" s="4"/>
      <c r="O88" s="3"/>
      <c r="P88" s="6"/>
      <c r="Q88" s="3"/>
      <c r="R88" s="3"/>
    </row>
    <row r="89" spans="12:18" s="2" customFormat="1" ht="13.2">
      <c r="L89" s="3"/>
      <c r="M89" s="3"/>
      <c r="N89" s="4"/>
      <c r="O89" s="3"/>
      <c r="P89" s="6"/>
      <c r="Q89" s="3"/>
      <c r="R89" s="3"/>
    </row>
    <row r="90" spans="12:18" s="2" customFormat="1" ht="13.2">
      <c r="L90" s="3"/>
      <c r="M90" s="3"/>
      <c r="N90" s="4"/>
      <c r="O90" s="3"/>
      <c r="P90" s="6"/>
      <c r="Q90" s="3"/>
      <c r="R90" s="3"/>
    </row>
    <row r="91" spans="12:18" s="2" customFormat="1" ht="13.2">
      <c r="L91" s="3"/>
      <c r="M91" s="3"/>
      <c r="N91" s="4"/>
      <c r="O91" s="3"/>
      <c r="P91" s="6"/>
      <c r="Q91" s="3"/>
      <c r="R91" s="3"/>
    </row>
    <row r="92" spans="12:18" s="2" customFormat="1" ht="13.2">
      <c r="L92" s="3"/>
      <c r="M92" s="3"/>
      <c r="N92" s="4"/>
      <c r="O92" s="3"/>
      <c r="P92" s="6"/>
      <c r="Q92" s="3"/>
      <c r="R92" s="3"/>
    </row>
    <row r="93" spans="12:18" s="2" customFormat="1" ht="13.2">
      <c r="L93" s="3"/>
      <c r="M93" s="3"/>
      <c r="N93" s="4"/>
      <c r="O93" s="3"/>
      <c r="P93" s="6"/>
      <c r="Q93" s="3"/>
      <c r="R93" s="3"/>
    </row>
    <row r="94" spans="12:18" s="2" customFormat="1" ht="13.2">
      <c r="L94" s="3"/>
      <c r="M94" s="3"/>
      <c r="N94" s="4"/>
      <c r="O94" s="3"/>
      <c r="P94" s="6"/>
      <c r="Q94" s="3"/>
      <c r="R94" s="3"/>
    </row>
    <row r="95" spans="12:18" s="2" customFormat="1" ht="13.2">
      <c r="L95" s="3"/>
      <c r="M95" s="3"/>
      <c r="N95" s="4"/>
      <c r="O95" s="3"/>
      <c r="P95" s="6"/>
      <c r="Q95" s="3"/>
      <c r="R95" s="3"/>
    </row>
    <row r="96" spans="12:18" s="2" customFormat="1" ht="13.2">
      <c r="L96" s="3"/>
      <c r="M96" s="3"/>
      <c r="N96" s="4"/>
      <c r="O96" s="3"/>
      <c r="P96" s="6"/>
      <c r="Q96" s="3"/>
      <c r="R96" s="3"/>
    </row>
    <row r="97" spans="12:18" s="2" customFormat="1" ht="13.2">
      <c r="L97" s="3"/>
      <c r="M97" s="3"/>
      <c r="N97" s="4"/>
      <c r="O97" s="3"/>
      <c r="P97" s="6"/>
      <c r="Q97" s="3"/>
      <c r="R97" s="3"/>
    </row>
    <row r="98" spans="12:18" s="2" customFormat="1" ht="13.2">
      <c r="L98" s="3"/>
      <c r="M98" s="3"/>
      <c r="N98" s="4"/>
      <c r="O98" s="3"/>
      <c r="P98" s="6"/>
      <c r="Q98" s="3"/>
      <c r="R98" s="3"/>
    </row>
    <row r="99" spans="12:18" s="2" customFormat="1" ht="13.2">
      <c r="L99" s="3"/>
      <c r="M99" s="3"/>
      <c r="N99" s="4"/>
      <c r="O99" s="3"/>
      <c r="P99" s="6"/>
      <c r="Q99" s="3"/>
      <c r="R99" s="3"/>
    </row>
    <row r="100" spans="12:18" s="2" customFormat="1" ht="13.2">
      <c r="L100" s="3"/>
      <c r="M100" s="3"/>
      <c r="N100" s="4"/>
      <c r="O100" s="3"/>
      <c r="P100" s="6"/>
      <c r="Q100" s="3"/>
      <c r="R100" s="3"/>
    </row>
    <row r="101" spans="12:18" s="2" customFormat="1" ht="13.2">
      <c r="L101" s="3"/>
      <c r="M101" s="3"/>
      <c r="N101" s="4"/>
      <c r="O101" s="3"/>
      <c r="P101" s="6"/>
      <c r="Q101" s="3"/>
      <c r="R101" s="3"/>
    </row>
    <row r="102" spans="12:18" s="2" customFormat="1" ht="13.2">
      <c r="L102" s="3"/>
      <c r="M102" s="3"/>
      <c r="N102" s="4"/>
      <c r="O102" s="3"/>
      <c r="P102" s="6"/>
      <c r="Q102" s="3"/>
      <c r="R102" s="3"/>
    </row>
    <row r="103" spans="12:18" s="2" customFormat="1" ht="13.2">
      <c r="L103" s="3"/>
      <c r="M103" s="3"/>
      <c r="N103" s="4"/>
      <c r="O103" s="3"/>
      <c r="P103" s="6"/>
      <c r="Q103" s="3"/>
      <c r="R103" s="3"/>
    </row>
    <row r="104" spans="12:18" s="2" customFormat="1" ht="13.2">
      <c r="L104" s="3"/>
      <c r="M104" s="3"/>
      <c r="N104" s="4"/>
      <c r="O104" s="3"/>
      <c r="P104" s="6"/>
      <c r="Q104" s="3"/>
      <c r="R104" s="3"/>
    </row>
    <row r="105" spans="12:18" s="2" customFormat="1" ht="13.2">
      <c r="L105" s="3"/>
      <c r="M105" s="3"/>
      <c r="N105" s="4"/>
      <c r="O105" s="3"/>
      <c r="P105" s="6"/>
      <c r="Q105" s="3"/>
      <c r="R105" s="3"/>
    </row>
    <row r="106" spans="12:18" s="2" customFormat="1" ht="13.2">
      <c r="L106" s="3"/>
      <c r="M106" s="3"/>
      <c r="N106" s="4"/>
      <c r="O106" s="3"/>
      <c r="P106" s="6"/>
      <c r="Q106" s="3"/>
      <c r="R106" s="3"/>
    </row>
    <row r="107" spans="12:18" s="2" customFormat="1" ht="13.2">
      <c r="L107" s="3"/>
      <c r="M107" s="3"/>
      <c r="N107" s="4"/>
      <c r="O107" s="3"/>
      <c r="P107" s="6"/>
      <c r="Q107" s="3"/>
      <c r="R107" s="3"/>
    </row>
  </sheetData>
  <sheetProtection selectLockedCells="1"/>
  <mergeCells count="5">
    <mergeCell ref="A1:S1"/>
    <mergeCell ref="G11:H11"/>
    <mergeCell ref="G13:H13"/>
    <mergeCell ref="G16:H16"/>
    <mergeCell ref="C7:G7"/>
  </mergeCells>
  <phoneticPr fontId="0" type="noConversion"/>
  <pageMargins left="0.5" right="0" top="1" bottom="1" header="0.5" footer="0.5"/>
  <pageSetup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Net Income Worksheet</vt:lpstr>
      <vt:lpstr>'Net Income Worksheet'!_MailAutoSig</vt:lpstr>
      <vt:lpstr>'Net Income Worksheet'!Print_Area</vt:lpstr>
    </vt:vector>
  </TitlesOfParts>
  <Company>CRS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LAUE</dc:creator>
  <cp:lastModifiedBy>Peter Glowacki</cp:lastModifiedBy>
  <cp:lastPrinted>2013-10-18T21:39:07Z</cp:lastPrinted>
  <dcterms:created xsi:type="dcterms:W3CDTF">2002-01-14T22:01:03Z</dcterms:created>
  <dcterms:modified xsi:type="dcterms:W3CDTF">2019-11-15T20:11:41Z</dcterms:modified>
</cp:coreProperties>
</file>